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3D Objects\"/>
    </mc:Choice>
  </mc:AlternateContent>
  <xr:revisionPtr revIDLastSave="0" documentId="13_ncr:1_{1016D4D3-68B1-49AB-A1B8-7FD4F877E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IWULAN II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5" l="1"/>
  <c r="K24" i="5"/>
  <c r="K29" i="5"/>
  <c r="K32" i="5"/>
  <c r="H14" i="5"/>
  <c r="H24" i="5"/>
  <c r="H27" i="5"/>
  <c r="H29" i="5"/>
  <c r="H32" i="5"/>
</calcChain>
</file>

<file path=xl/sharedStrings.xml><?xml version="1.0" encoding="utf-8"?>
<sst xmlns="http://schemas.openxmlformats.org/spreadsheetml/2006/main" count="109" uniqueCount="67">
  <si>
    <t>LAPORAN  KINERJA</t>
  </si>
  <si>
    <t>SASARAN STRATEGIS</t>
  </si>
  <si>
    <t>INDIKATOR KINERJA</t>
  </si>
  <si>
    <t>TARGET   KINERJA</t>
  </si>
  <si>
    <t>SASARAN PROGRAM/KEGIATAN</t>
  </si>
  <si>
    <t>TARGET PROGRAM/ KEGIATAN</t>
  </si>
  <si>
    <t>PENANGGUNG JAWAB</t>
  </si>
  <si>
    <t>TARGET ANGGARAN</t>
  </si>
  <si>
    <t>CAPAIAN KINERJA</t>
  </si>
  <si>
    <t>CAPAIAN  PROGRAM / KEGIATAN</t>
  </si>
  <si>
    <t>CAPAIAN ANGGARAN</t>
  </si>
  <si>
    <t>1. Indek Kepuasan Masyarakat</t>
  </si>
  <si>
    <t>Meningkatnya Kualitas Pelayanan Publik dan Kinerja Perangkat Daerah</t>
  </si>
  <si>
    <t>Terpenuhinya Dokumen Perencanaan, penganggaran dan Evaluasi Kinerja Kecamatan</t>
  </si>
  <si>
    <t>Terpenuhinya Administrasi Keuangan Perangkat Daerah</t>
  </si>
  <si>
    <t>Administrasi Kepegawaian Perangkat Daerah</t>
  </si>
  <si>
    <t>Terpenuhinya Jasa Penunjang Urusan Pemerintah Daerah</t>
  </si>
  <si>
    <t>Terselenggaranya Koordinasi Kegiatan Pemerintahan di Kecamatan</t>
  </si>
  <si>
    <t>Terlaksananya Urusan Pemerintahan yang dilimpahkan kepada Camat</t>
  </si>
  <si>
    <t>Meningkatnya Ketentraman dan Ketertiban Kecamatan</t>
  </si>
  <si>
    <t>Persentase laporan Kejadian Ketentraman, Ketertiban dan Kerawanan sosial wilayah Kecamatan yang ditindak lanjuti</t>
  </si>
  <si>
    <t>Terlaksananya Perumusan dan Kebijakan Fasilitasi Pengawasan</t>
  </si>
  <si>
    <t>Meningkatnya Kinerja Pelaksanaan Anggaran Pendapatan dan Belanja Pemerintah Desa</t>
  </si>
  <si>
    <t>Persentase APBD Pemerintah Desa yang disusun sesuai peraturan Perundang-undangan</t>
  </si>
  <si>
    <t>Terlaksananya Koordinasi Kegiatan Pemberdayaan Desa</t>
  </si>
  <si>
    <t>Terlaksananya Kegiatan Pemberdayaan Masyarakat Kelurahan</t>
  </si>
  <si>
    <t>Terlaksananya Fasilitasi, Rekomendasi dan Koordinasi Pembinaan dan Pengawasan Pemerintahan Desa</t>
  </si>
  <si>
    <t>-</t>
  </si>
  <si>
    <t>Sekretaris Camat</t>
  </si>
  <si>
    <t>Terpenuhinya Administrasi Kepegawaian  Perangkat Daerah</t>
  </si>
  <si>
    <t>Terpenuhinya Administrasi Umum Perangkat Daerah</t>
  </si>
  <si>
    <t>NO</t>
  </si>
  <si>
    <t>Meningkatnya Kualitas Pelayanan Publik, Akuntabilitas Kinerja dan Laporan Keuangan Kecamatan</t>
  </si>
  <si>
    <t>Camat Batang Asam</t>
  </si>
  <si>
    <t>Sekretaris Camat dan Kasubbag Perencanaan dan Keuangan</t>
  </si>
  <si>
    <t>Sekretaris Camat dan Kasubbag Umum dan Kepegawaian</t>
  </si>
  <si>
    <t>KANTOR KECAMATAN BATANG ASAM KABUPATEN TANJUNG JABUNG BARAT</t>
  </si>
  <si>
    <t xml:space="preserve">Camat Batang Asam </t>
  </si>
  <si>
    <t>3 Laporan</t>
  </si>
  <si>
    <t>2 kegiatan</t>
  </si>
  <si>
    <t>CAMAT BATANG ASAM</t>
  </si>
  <si>
    <t>Drs. JUNAIDI, M.H</t>
  </si>
  <si>
    <t>NIP. 19681018 199802 1 001</t>
  </si>
  <si>
    <t>2. Nilai SAKIP SKPD</t>
  </si>
  <si>
    <t>3. Persentase Kegiatan Penanganan Kemiskinan/Stunting yang terfasilitasi</t>
  </si>
  <si>
    <t>80 Mutu Pelayanan</t>
  </si>
  <si>
    <t>Terpenuhinya Pengadaan BMD Penunjang Urusan Pemerintah Daerah</t>
  </si>
  <si>
    <t>Kasi Pemerintahan dan Ketertiban Umum</t>
  </si>
  <si>
    <t>Lurah Dusun Kebun dan Kasi Pemberdayaan Masyarakat Desa dan Kelurahan</t>
  </si>
  <si>
    <t xml:space="preserve"> Kasi Pemerintahan dan Ketertiban Umum dan Kasi PMD dan Kelurahan</t>
  </si>
  <si>
    <t>Terpenuhinya Pemeliharaan BMD Penunjang Urusan Pemerintah Daerah</t>
  </si>
  <si>
    <t>TRIWULAN II TAHUN 2025</t>
  </si>
  <si>
    <t>Lampiran I</t>
  </si>
  <si>
    <t>Surat Bupati Tanjung Jabung Barat</t>
  </si>
  <si>
    <t>Tanggal : 17  Juli  2025</t>
  </si>
  <si>
    <t>Perihal: Permintaan Laporan Kinerja  Perangkat Daerah  Triwulan II Tahun 2025</t>
  </si>
  <si>
    <t>TW 2</t>
  </si>
  <si>
    <t>Dusun Kebun,          Juli  2025</t>
  </si>
  <si>
    <t>PEMBINA TINGKAT I (IV/b)</t>
  </si>
  <si>
    <t>Nomor : 000.8.6.3/275/BUPATI.VII/ORG/2025</t>
  </si>
  <si>
    <t>4  Laporan</t>
  </si>
  <si>
    <t>Kasi Pemerintahan dan Ketetertiban Umum, Kasi Humas dan Pelayanan Umum dan Kasi Pemberdayaan Masyarakat Desa dan Kelurahan</t>
  </si>
  <si>
    <t>Lurah Dusun Kebun,  Kasi Pemberdayaan Masyarakat Desa dan Kelurahan dan Kasi Humas dan Pelayanan Umum</t>
  </si>
  <si>
    <t>Kasi Pemberdayaan Masyarakat Desa dan Kelurahan, Kasi Kesejahteraan Rakyat dan Kasi Pemerintahan dan Ketertiban Umum</t>
  </si>
  <si>
    <t>4 Laporan</t>
  </si>
  <si>
    <t>3 Kali</t>
  </si>
  <si>
    <t>2 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</si>
</sst>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0" fillId="0" borderId="0" xfId="0" applyFont="1" applyAlignment="1">
      <alignment horizontal="center" vertical="center"/>
    </xf>
    <xf numFmtId="0" fontId="3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9" fontId="8" fillId="2" borderId="1" xfId="0" quotePrefix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/>
    </xf>
    <xf numFmtId="41" fontId="8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1" fontId="9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41" fontId="8" fillId="2" borderId="1" xfId="0" quotePrefix="1" applyNumberFormat="1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1" fontId="11" fillId="2" borderId="2" xfId="0" applyNumberFormat="1" applyFont="1" applyFill="1" applyBorder="1" applyAlignment="1">
      <alignment horizontal="center" vertical="center"/>
    </xf>
    <xf numFmtId="41" fontId="11" fillId="2" borderId="1" xfId="0" applyNumberFormat="1" applyFont="1" applyFill="1" applyBorder="1" applyAlignment="1">
      <alignment horizontal="center" vertical="center"/>
    </xf>
    <xf numFmtId="41" fontId="11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A9E3-EC28-4BDD-B957-74F19FB701FA}">
  <dimension ref="A1:K61"/>
  <sheetViews>
    <sheetView tabSelected="1" topLeftCell="D22" workbookViewId="0">
      <selection activeCell="M12" sqref="M12"/>
    </sheetView>
  </sheetViews>
  <sheetFormatPr defaultRowHeight="15" x14ac:dyDescent="0.25"/>
  <cols>
    <col min="1" max="1" width="5.42578125" customWidth="1"/>
    <col min="2" max="2" width="18.5703125" customWidth="1"/>
    <col min="3" max="3" width="20" customWidth="1"/>
    <col min="4" max="4" width="19.7109375" customWidth="1"/>
    <col min="5" max="5" width="25.140625" customWidth="1"/>
    <col min="6" max="6" width="20.7109375" style="11" customWidth="1"/>
    <col min="7" max="7" width="24.140625" style="11" customWidth="1"/>
    <col min="8" max="8" width="21" style="5" customWidth="1"/>
    <col min="9" max="9" width="12.7109375" customWidth="1"/>
    <col min="10" max="10" width="17.7109375" customWidth="1"/>
    <col min="11" max="11" width="27.5703125" customWidth="1"/>
    <col min="241" max="241" width="19.7109375" customWidth="1"/>
    <col min="242" max="242" width="23" customWidth="1"/>
    <col min="243" max="244" width="17.42578125" customWidth="1"/>
    <col min="245" max="245" width="10" customWidth="1"/>
    <col min="246" max="246" width="10.28515625" customWidth="1"/>
    <col min="247" max="248" width="10.42578125" bestFit="1" customWidth="1"/>
    <col min="249" max="249" width="19.5703125" customWidth="1"/>
    <col min="250" max="250" width="18.140625" customWidth="1"/>
    <col min="251" max="251" width="15.7109375" customWidth="1"/>
    <col min="252" max="252" width="10" customWidth="1"/>
    <col min="253" max="253" width="10.28515625" customWidth="1"/>
    <col min="254" max="255" width="10.42578125" bestFit="1" customWidth="1"/>
    <col min="497" max="497" width="19.7109375" customWidth="1"/>
    <col min="498" max="498" width="23" customWidth="1"/>
    <col min="499" max="500" width="17.42578125" customWidth="1"/>
    <col min="501" max="501" width="10" customWidth="1"/>
    <col min="502" max="502" width="10.28515625" customWidth="1"/>
    <col min="503" max="504" width="10.42578125" bestFit="1" customWidth="1"/>
    <col min="505" max="505" width="19.5703125" customWidth="1"/>
    <col min="506" max="506" width="18.140625" customWidth="1"/>
    <col min="507" max="507" width="15.7109375" customWidth="1"/>
    <col min="508" max="508" width="10" customWidth="1"/>
    <col min="509" max="509" width="10.28515625" customWidth="1"/>
    <col min="510" max="511" width="10.42578125" bestFit="1" customWidth="1"/>
    <col min="753" max="753" width="19.7109375" customWidth="1"/>
    <col min="754" max="754" width="23" customWidth="1"/>
    <col min="755" max="756" width="17.42578125" customWidth="1"/>
    <col min="757" max="757" width="10" customWidth="1"/>
    <col min="758" max="758" width="10.28515625" customWidth="1"/>
    <col min="759" max="760" width="10.42578125" bestFit="1" customWidth="1"/>
    <col min="761" max="761" width="19.5703125" customWidth="1"/>
    <col min="762" max="762" width="18.140625" customWidth="1"/>
    <col min="763" max="763" width="15.7109375" customWidth="1"/>
    <col min="764" max="764" width="10" customWidth="1"/>
    <col min="765" max="765" width="10.28515625" customWidth="1"/>
    <col min="766" max="767" width="10.42578125" bestFit="1" customWidth="1"/>
    <col min="1009" max="1009" width="19.7109375" customWidth="1"/>
    <col min="1010" max="1010" width="23" customWidth="1"/>
    <col min="1011" max="1012" width="17.42578125" customWidth="1"/>
    <col min="1013" max="1013" width="10" customWidth="1"/>
    <col min="1014" max="1014" width="10.28515625" customWidth="1"/>
    <col min="1015" max="1016" width="10.42578125" bestFit="1" customWidth="1"/>
    <col min="1017" max="1017" width="19.5703125" customWidth="1"/>
    <col min="1018" max="1018" width="18.140625" customWidth="1"/>
    <col min="1019" max="1019" width="15.7109375" customWidth="1"/>
    <col min="1020" max="1020" width="10" customWidth="1"/>
    <col min="1021" max="1021" width="10.28515625" customWidth="1"/>
    <col min="1022" max="1023" width="10.42578125" bestFit="1" customWidth="1"/>
    <col min="1265" max="1265" width="19.7109375" customWidth="1"/>
    <col min="1266" max="1266" width="23" customWidth="1"/>
    <col min="1267" max="1268" width="17.42578125" customWidth="1"/>
    <col min="1269" max="1269" width="10" customWidth="1"/>
    <col min="1270" max="1270" width="10.28515625" customWidth="1"/>
    <col min="1271" max="1272" width="10.42578125" bestFit="1" customWidth="1"/>
    <col min="1273" max="1273" width="19.5703125" customWidth="1"/>
    <col min="1274" max="1274" width="18.140625" customWidth="1"/>
    <col min="1275" max="1275" width="15.7109375" customWidth="1"/>
    <col min="1276" max="1276" width="10" customWidth="1"/>
    <col min="1277" max="1277" width="10.28515625" customWidth="1"/>
    <col min="1278" max="1279" width="10.42578125" bestFit="1" customWidth="1"/>
    <col min="1521" max="1521" width="19.7109375" customWidth="1"/>
    <col min="1522" max="1522" width="23" customWidth="1"/>
    <col min="1523" max="1524" width="17.42578125" customWidth="1"/>
    <col min="1525" max="1525" width="10" customWidth="1"/>
    <col min="1526" max="1526" width="10.28515625" customWidth="1"/>
    <col min="1527" max="1528" width="10.42578125" bestFit="1" customWidth="1"/>
    <col min="1529" max="1529" width="19.5703125" customWidth="1"/>
    <col min="1530" max="1530" width="18.140625" customWidth="1"/>
    <col min="1531" max="1531" width="15.7109375" customWidth="1"/>
    <col min="1532" max="1532" width="10" customWidth="1"/>
    <col min="1533" max="1533" width="10.28515625" customWidth="1"/>
    <col min="1534" max="1535" width="10.42578125" bestFit="1" customWidth="1"/>
    <col min="1777" max="1777" width="19.7109375" customWidth="1"/>
    <col min="1778" max="1778" width="23" customWidth="1"/>
    <col min="1779" max="1780" width="17.42578125" customWidth="1"/>
    <col min="1781" max="1781" width="10" customWidth="1"/>
    <col min="1782" max="1782" width="10.28515625" customWidth="1"/>
    <col min="1783" max="1784" width="10.42578125" bestFit="1" customWidth="1"/>
    <col min="1785" max="1785" width="19.5703125" customWidth="1"/>
    <col min="1786" max="1786" width="18.140625" customWidth="1"/>
    <col min="1787" max="1787" width="15.7109375" customWidth="1"/>
    <col min="1788" max="1788" width="10" customWidth="1"/>
    <col min="1789" max="1789" width="10.28515625" customWidth="1"/>
    <col min="1790" max="1791" width="10.42578125" bestFit="1" customWidth="1"/>
    <col min="2033" max="2033" width="19.7109375" customWidth="1"/>
    <col min="2034" max="2034" width="23" customWidth="1"/>
    <col min="2035" max="2036" width="17.42578125" customWidth="1"/>
    <col min="2037" max="2037" width="10" customWidth="1"/>
    <col min="2038" max="2038" width="10.28515625" customWidth="1"/>
    <col min="2039" max="2040" width="10.42578125" bestFit="1" customWidth="1"/>
    <col min="2041" max="2041" width="19.5703125" customWidth="1"/>
    <col min="2042" max="2042" width="18.140625" customWidth="1"/>
    <col min="2043" max="2043" width="15.7109375" customWidth="1"/>
    <col min="2044" max="2044" width="10" customWidth="1"/>
    <col min="2045" max="2045" width="10.28515625" customWidth="1"/>
    <col min="2046" max="2047" width="10.42578125" bestFit="1" customWidth="1"/>
    <col min="2289" max="2289" width="19.7109375" customWidth="1"/>
    <col min="2290" max="2290" width="23" customWidth="1"/>
    <col min="2291" max="2292" width="17.42578125" customWidth="1"/>
    <col min="2293" max="2293" width="10" customWidth="1"/>
    <col min="2294" max="2294" width="10.28515625" customWidth="1"/>
    <col min="2295" max="2296" width="10.42578125" bestFit="1" customWidth="1"/>
    <col min="2297" max="2297" width="19.5703125" customWidth="1"/>
    <col min="2298" max="2298" width="18.140625" customWidth="1"/>
    <col min="2299" max="2299" width="15.7109375" customWidth="1"/>
    <col min="2300" max="2300" width="10" customWidth="1"/>
    <col min="2301" max="2301" width="10.28515625" customWidth="1"/>
    <col min="2302" max="2303" width="10.42578125" bestFit="1" customWidth="1"/>
    <col min="2545" max="2545" width="19.7109375" customWidth="1"/>
    <col min="2546" max="2546" width="23" customWidth="1"/>
    <col min="2547" max="2548" width="17.42578125" customWidth="1"/>
    <col min="2549" max="2549" width="10" customWidth="1"/>
    <col min="2550" max="2550" width="10.28515625" customWidth="1"/>
    <col min="2551" max="2552" width="10.42578125" bestFit="1" customWidth="1"/>
    <col min="2553" max="2553" width="19.5703125" customWidth="1"/>
    <col min="2554" max="2554" width="18.140625" customWidth="1"/>
    <col min="2555" max="2555" width="15.7109375" customWidth="1"/>
    <col min="2556" max="2556" width="10" customWidth="1"/>
    <col min="2557" max="2557" width="10.28515625" customWidth="1"/>
    <col min="2558" max="2559" width="10.42578125" bestFit="1" customWidth="1"/>
    <col min="2801" max="2801" width="19.7109375" customWidth="1"/>
    <col min="2802" max="2802" width="23" customWidth="1"/>
    <col min="2803" max="2804" width="17.42578125" customWidth="1"/>
    <col min="2805" max="2805" width="10" customWidth="1"/>
    <col min="2806" max="2806" width="10.28515625" customWidth="1"/>
    <col min="2807" max="2808" width="10.42578125" bestFit="1" customWidth="1"/>
    <col min="2809" max="2809" width="19.5703125" customWidth="1"/>
    <col min="2810" max="2810" width="18.140625" customWidth="1"/>
    <col min="2811" max="2811" width="15.7109375" customWidth="1"/>
    <col min="2812" max="2812" width="10" customWidth="1"/>
    <col min="2813" max="2813" width="10.28515625" customWidth="1"/>
    <col min="2814" max="2815" width="10.42578125" bestFit="1" customWidth="1"/>
    <col min="3057" max="3057" width="19.7109375" customWidth="1"/>
    <col min="3058" max="3058" width="23" customWidth="1"/>
    <col min="3059" max="3060" width="17.42578125" customWidth="1"/>
    <col min="3061" max="3061" width="10" customWidth="1"/>
    <col min="3062" max="3062" width="10.28515625" customWidth="1"/>
    <col min="3063" max="3064" width="10.42578125" bestFit="1" customWidth="1"/>
    <col min="3065" max="3065" width="19.5703125" customWidth="1"/>
    <col min="3066" max="3066" width="18.140625" customWidth="1"/>
    <col min="3067" max="3067" width="15.7109375" customWidth="1"/>
    <col min="3068" max="3068" width="10" customWidth="1"/>
    <col min="3069" max="3069" width="10.28515625" customWidth="1"/>
    <col min="3070" max="3071" width="10.42578125" bestFit="1" customWidth="1"/>
    <col min="3313" max="3313" width="19.7109375" customWidth="1"/>
    <col min="3314" max="3314" width="23" customWidth="1"/>
    <col min="3315" max="3316" width="17.42578125" customWidth="1"/>
    <col min="3317" max="3317" width="10" customWidth="1"/>
    <col min="3318" max="3318" width="10.28515625" customWidth="1"/>
    <col min="3319" max="3320" width="10.42578125" bestFit="1" customWidth="1"/>
    <col min="3321" max="3321" width="19.5703125" customWidth="1"/>
    <col min="3322" max="3322" width="18.140625" customWidth="1"/>
    <col min="3323" max="3323" width="15.7109375" customWidth="1"/>
    <col min="3324" max="3324" width="10" customWidth="1"/>
    <col min="3325" max="3325" width="10.28515625" customWidth="1"/>
    <col min="3326" max="3327" width="10.42578125" bestFit="1" customWidth="1"/>
    <col min="3569" max="3569" width="19.7109375" customWidth="1"/>
    <col min="3570" max="3570" width="23" customWidth="1"/>
    <col min="3571" max="3572" width="17.42578125" customWidth="1"/>
    <col min="3573" max="3573" width="10" customWidth="1"/>
    <col min="3574" max="3574" width="10.28515625" customWidth="1"/>
    <col min="3575" max="3576" width="10.42578125" bestFit="1" customWidth="1"/>
    <col min="3577" max="3577" width="19.5703125" customWidth="1"/>
    <col min="3578" max="3578" width="18.140625" customWidth="1"/>
    <col min="3579" max="3579" width="15.7109375" customWidth="1"/>
    <col min="3580" max="3580" width="10" customWidth="1"/>
    <col min="3581" max="3581" width="10.28515625" customWidth="1"/>
    <col min="3582" max="3583" width="10.42578125" bestFit="1" customWidth="1"/>
    <col min="3825" max="3825" width="19.7109375" customWidth="1"/>
    <col min="3826" max="3826" width="23" customWidth="1"/>
    <col min="3827" max="3828" width="17.42578125" customWidth="1"/>
    <col min="3829" max="3829" width="10" customWidth="1"/>
    <col min="3830" max="3830" width="10.28515625" customWidth="1"/>
    <col min="3831" max="3832" width="10.42578125" bestFit="1" customWidth="1"/>
    <col min="3833" max="3833" width="19.5703125" customWidth="1"/>
    <col min="3834" max="3834" width="18.140625" customWidth="1"/>
    <col min="3835" max="3835" width="15.7109375" customWidth="1"/>
    <col min="3836" max="3836" width="10" customWidth="1"/>
    <col min="3837" max="3837" width="10.28515625" customWidth="1"/>
    <col min="3838" max="3839" width="10.42578125" bestFit="1" customWidth="1"/>
    <col min="4081" max="4081" width="19.7109375" customWidth="1"/>
    <col min="4082" max="4082" width="23" customWidth="1"/>
    <col min="4083" max="4084" width="17.42578125" customWidth="1"/>
    <col min="4085" max="4085" width="10" customWidth="1"/>
    <col min="4086" max="4086" width="10.28515625" customWidth="1"/>
    <col min="4087" max="4088" width="10.42578125" bestFit="1" customWidth="1"/>
    <col min="4089" max="4089" width="19.5703125" customWidth="1"/>
    <col min="4090" max="4090" width="18.140625" customWidth="1"/>
    <col min="4091" max="4091" width="15.7109375" customWidth="1"/>
    <col min="4092" max="4092" width="10" customWidth="1"/>
    <col min="4093" max="4093" width="10.28515625" customWidth="1"/>
    <col min="4094" max="4095" width="10.42578125" bestFit="1" customWidth="1"/>
    <col min="4337" max="4337" width="19.7109375" customWidth="1"/>
    <col min="4338" max="4338" width="23" customWidth="1"/>
    <col min="4339" max="4340" width="17.42578125" customWidth="1"/>
    <col min="4341" max="4341" width="10" customWidth="1"/>
    <col min="4342" max="4342" width="10.28515625" customWidth="1"/>
    <col min="4343" max="4344" width="10.42578125" bestFit="1" customWidth="1"/>
    <col min="4345" max="4345" width="19.5703125" customWidth="1"/>
    <col min="4346" max="4346" width="18.140625" customWidth="1"/>
    <col min="4347" max="4347" width="15.7109375" customWidth="1"/>
    <col min="4348" max="4348" width="10" customWidth="1"/>
    <col min="4349" max="4349" width="10.28515625" customWidth="1"/>
    <col min="4350" max="4351" width="10.42578125" bestFit="1" customWidth="1"/>
    <col min="4593" max="4593" width="19.7109375" customWidth="1"/>
    <col min="4594" max="4594" width="23" customWidth="1"/>
    <col min="4595" max="4596" width="17.42578125" customWidth="1"/>
    <col min="4597" max="4597" width="10" customWidth="1"/>
    <col min="4598" max="4598" width="10.28515625" customWidth="1"/>
    <col min="4599" max="4600" width="10.42578125" bestFit="1" customWidth="1"/>
    <col min="4601" max="4601" width="19.5703125" customWidth="1"/>
    <col min="4602" max="4602" width="18.140625" customWidth="1"/>
    <col min="4603" max="4603" width="15.7109375" customWidth="1"/>
    <col min="4604" max="4604" width="10" customWidth="1"/>
    <col min="4605" max="4605" width="10.28515625" customWidth="1"/>
    <col min="4606" max="4607" width="10.42578125" bestFit="1" customWidth="1"/>
    <col min="4849" max="4849" width="19.7109375" customWidth="1"/>
    <col min="4850" max="4850" width="23" customWidth="1"/>
    <col min="4851" max="4852" width="17.42578125" customWidth="1"/>
    <col min="4853" max="4853" width="10" customWidth="1"/>
    <col min="4854" max="4854" width="10.28515625" customWidth="1"/>
    <col min="4855" max="4856" width="10.42578125" bestFit="1" customWidth="1"/>
    <col min="4857" max="4857" width="19.5703125" customWidth="1"/>
    <col min="4858" max="4858" width="18.140625" customWidth="1"/>
    <col min="4859" max="4859" width="15.7109375" customWidth="1"/>
    <col min="4860" max="4860" width="10" customWidth="1"/>
    <col min="4861" max="4861" width="10.28515625" customWidth="1"/>
    <col min="4862" max="4863" width="10.42578125" bestFit="1" customWidth="1"/>
    <col min="5105" max="5105" width="19.7109375" customWidth="1"/>
    <col min="5106" max="5106" width="23" customWidth="1"/>
    <col min="5107" max="5108" width="17.42578125" customWidth="1"/>
    <col min="5109" max="5109" width="10" customWidth="1"/>
    <col min="5110" max="5110" width="10.28515625" customWidth="1"/>
    <col min="5111" max="5112" width="10.42578125" bestFit="1" customWidth="1"/>
    <col min="5113" max="5113" width="19.5703125" customWidth="1"/>
    <col min="5114" max="5114" width="18.140625" customWidth="1"/>
    <col min="5115" max="5115" width="15.7109375" customWidth="1"/>
    <col min="5116" max="5116" width="10" customWidth="1"/>
    <col min="5117" max="5117" width="10.28515625" customWidth="1"/>
    <col min="5118" max="5119" width="10.42578125" bestFit="1" customWidth="1"/>
    <col min="5361" max="5361" width="19.7109375" customWidth="1"/>
    <col min="5362" max="5362" width="23" customWidth="1"/>
    <col min="5363" max="5364" width="17.42578125" customWidth="1"/>
    <col min="5365" max="5365" width="10" customWidth="1"/>
    <col min="5366" max="5366" width="10.28515625" customWidth="1"/>
    <col min="5367" max="5368" width="10.42578125" bestFit="1" customWidth="1"/>
    <col min="5369" max="5369" width="19.5703125" customWidth="1"/>
    <col min="5370" max="5370" width="18.140625" customWidth="1"/>
    <col min="5371" max="5371" width="15.7109375" customWidth="1"/>
    <col min="5372" max="5372" width="10" customWidth="1"/>
    <col min="5373" max="5373" width="10.28515625" customWidth="1"/>
    <col min="5374" max="5375" width="10.42578125" bestFit="1" customWidth="1"/>
    <col min="5617" max="5617" width="19.7109375" customWidth="1"/>
    <col min="5618" max="5618" width="23" customWidth="1"/>
    <col min="5619" max="5620" width="17.42578125" customWidth="1"/>
    <col min="5621" max="5621" width="10" customWidth="1"/>
    <col min="5622" max="5622" width="10.28515625" customWidth="1"/>
    <col min="5623" max="5624" width="10.42578125" bestFit="1" customWidth="1"/>
    <col min="5625" max="5625" width="19.5703125" customWidth="1"/>
    <col min="5626" max="5626" width="18.140625" customWidth="1"/>
    <col min="5627" max="5627" width="15.7109375" customWidth="1"/>
    <col min="5628" max="5628" width="10" customWidth="1"/>
    <col min="5629" max="5629" width="10.28515625" customWidth="1"/>
    <col min="5630" max="5631" width="10.42578125" bestFit="1" customWidth="1"/>
    <col min="5873" max="5873" width="19.7109375" customWidth="1"/>
    <col min="5874" max="5874" width="23" customWidth="1"/>
    <col min="5875" max="5876" width="17.42578125" customWidth="1"/>
    <col min="5877" max="5877" width="10" customWidth="1"/>
    <col min="5878" max="5878" width="10.28515625" customWidth="1"/>
    <col min="5879" max="5880" width="10.42578125" bestFit="1" customWidth="1"/>
    <col min="5881" max="5881" width="19.5703125" customWidth="1"/>
    <col min="5882" max="5882" width="18.140625" customWidth="1"/>
    <col min="5883" max="5883" width="15.7109375" customWidth="1"/>
    <col min="5884" max="5884" width="10" customWidth="1"/>
    <col min="5885" max="5885" width="10.28515625" customWidth="1"/>
    <col min="5886" max="5887" width="10.42578125" bestFit="1" customWidth="1"/>
    <col min="6129" max="6129" width="19.7109375" customWidth="1"/>
    <col min="6130" max="6130" width="23" customWidth="1"/>
    <col min="6131" max="6132" width="17.42578125" customWidth="1"/>
    <col min="6133" max="6133" width="10" customWidth="1"/>
    <col min="6134" max="6134" width="10.28515625" customWidth="1"/>
    <col min="6135" max="6136" width="10.42578125" bestFit="1" customWidth="1"/>
    <col min="6137" max="6137" width="19.5703125" customWidth="1"/>
    <col min="6138" max="6138" width="18.140625" customWidth="1"/>
    <col min="6139" max="6139" width="15.7109375" customWidth="1"/>
    <col min="6140" max="6140" width="10" customWidth="1"/>
    <col min="6141" max="6141" width="10.28515625" customWidth="1"/>
    <col min="6142" max="6143" width="10.42578125" bestFit="1" customWidth="1"/>
    <col min="6385" max="6385" width="19.7109375" customWidth="1"/>
    <col min="6386" max="6386" width="23" customWidth="1"/>
    <col min="6387" max="6388" width="17.42578125" customWidth="1"/>
    <col min="6389" max="6389" width="10" customWidth="1"/>
    <col min="6390" max="6390" width="10.28515625" customWidth="1"/>
    <col min="6391" max="6392" width="10.42578125" bestFit="1" customWidth="1"/>
    <col min="6393" max="6393" width="19.5703125" customWidth="1"/>
    <col min="6394" max="6394" width="18.140625" customWidth="1"/>
    <col min="6395" max="6395" width="15.7109375" customWidth="1"/>
    <col min="6396" max="6396" width="10" customWidth="1"/>
    <col min="6397" max="6397" width="10.28515625" customWidth="1"/>
    <col min="6398" max="6399" width="10.42578125" bestFit="1" customWidth="1"/>
    <col min="6641" max="6641" width="19.7109375" customWidth="1"/>
    <col min="6642" max="6642" width="23" customWidth="1"/>
    <col min="6643" max="6644" width="17.42578125" customWidth="1"/>
    <col min="6645" max="6645" width="10" customWidth="1"/>
    <col min="6646" max="6646" width="10.28515625" customWidth="1"/>
    <col min="6647" max="6648" width="10.42578125" bestFit="1" customWidth="1"/>
    <col min="6649" max="6649" width="19.5703125" customWidth="1"/>
    <col min="6650" max="6650" width="18.140625" customWidth="1"/>
    <col min="6651" max="6651" width="15.7109375" customWidth="1"/>
    <col min="6652" max="6652" width="10" customWidth="1"/>
    <col min="6653" max="6653" width="10.28515625" customWidth="1"/>
    <col min="6654" max="6655" width="10.42578125" bestFit="1" customWidth="1"/>
    <col min="6897" max="6897" width="19.7109375" customWidth="1"/>
    <col min="6898" max="6898" width="23" customWidth="1"/>
    <col min="6899" max="6900" width="17.42578125" customWidth="1"/>
    <col min="6901" max="6901" width="10" customWidth="1"/>
    <col min="6902" max="6902" width="10.28515625" customWidth="1"/>
    <col min="6903" max="6904" width="10.42578125" bestFit="1" customWidth="1"/>
    <col min="6905" max="6905" width="19.5703125" customWidth="1"/>
    <col min="6906" max="6906" width="18.140625" customWidth="1"/>
    <col min="6907" max="6907" width="15.7109375" customWidth="1"/>
    <col min="6908" max="6908" width="10" customWidth="1"/>
    <col min="6909" max="6909" width="10.28515625" customWidth="1"/>
    <col min="6910" max="6911" width="10.42578125" bestFit="1" customWidth="1"/>
    <col min="7153" max="7153" width="19.7109375" customWidth="1"/>
    <col min="7154" max="7154" width="23" customWidth="1"/>
    <col min="7155" max="7156" width="17.42578125" customWidth="1"/>
    <col min="7157" max="7157" width="10" customWidth="1"/>
    <col min="7158" max="7158" width="10.28515625" customWidth="1"/>
    <col min="7159" max="7160" width="10.42578125" bestFit="1" customWidth="1"/>
    <col min="7161" max="7161" width="19.5703125" customWidth="1"/>
    <col min="7162" max="7162" width="18.140625" customWidth="1"/>
    <col min="7163" max="7163" width="15.7109375" customWidth="1"/>
    <col min="7164" max="7164" width="10" customWidth="1"/>
    <col min="7165" max="7165" width="10.28515625" customWidth="1"/>
    <col min="7166" max="7167" width="10.42578125" bestFit="1" customWidth="1"/>
    <col min="7409" max="7409" width="19.7109375" customWidth="1"/>
    <col min="7410" max="7410" width="23" customWidth="1"/>
    <col min="7411" max="7412" width="17.42578125" customWidth="1"/>
    <col min="7413" max="7413" width="10" customWidth="1"/>
    <col min="7414" max="7414" width="10.28515625" customWidth="1"/>
    <col min="7415" max="7416" width="10.42578125" bestFit="1" customWidth="1"/>
    <col min="7417" max="7417" width="19.5703125" customWidth="1"/>
    <col min="7418" max="7418" width="18.140625" customWidth="1"/>
    <col min="7419" max="7419" width="15.7109375" customWidth="1"/>
    <col min="7420" max="7420" width="10" customWidth="1"/>
    <col min="7421" max="7421" width="10.28515625" customWidth="1"/>
    <col min="7422" max="7423" width="10.42578125" bestFit="1" customWidth="1"/>
    <col min="7665" max="7665" width="19.7109375" customWidth="1"/>
    <col min="7666" max="7666" width="23" customWidth="1"/>
    <col min="7667" max="7668" width="17.42578125" customWidth="1"/>
    <col min="7669" max="7669" width="10" customWidth="1"/>
    <col min="7670" max="7670" width="10.28515625" customWidth="1"/>
    <col min="7671" max="7672" width="10.42578125" bestFit="1" customWidth="1"/>
    <col min="7673" max="7673" width="19.5703125" customWidth="1"/>
    <col min="7674" max="7674" width="18.140625" customWidth="1"/>
    <col min="7675" max="7675" width="15.7109375" customWidth="1"/>
    <col min="7676" max="7676" width="10" customWidth="1"/>
    <col min="7677" max="7677" width="10.28515625" customWidth="1"/>
    <col min="7678" max="7679" width="10.42578125" bestFit="1" customWidth="1"/>
    <col min="7921" max="7921" width="19.7109375" customWidth="1"/>
    <col min="7922" max="7922" width="23" customWidth="1"/>
    <col min="7923" max="7924" width="17.42578125" customWidth="1"/>
    <col min="7925" max="7925" width="10" customWidth="1"/>
    <col min="7926" max="7926" width="10.28515625" customWidth="1"/>
    <col min="7927" max="7928" width="10.42578125" bestFit="1" customWidth="1"/>
    <col min="7929" max="7929" width="19.5703125" customWidth="1"/>
    <col min="7930" max="7930" width="18.140625" customWidth="1"/>
    <col min="7931" max="7931" width="15.7109375" customWidth="1"/>
    <col min="7932" max="7932" width="10" customWidth="1"/>
    <col min="7933" max="7933" width="10.28515625" customWidth="1"/>
    <col min="7934" max="7935" width="10.42578125" bestFit="1" customWidth="1"/>
    <col min="8177" max="8177" width="19.7109375" customWidth="1"/>
    <col min="8178" max="8178" width="23" customWidth="1"/>
    <col min="8179" max="8180" width="17.42578125" customWidth="1"/>
    <col min="8181" max="8181" width="10" customWidth="1"/>
    <col min="8182" max="8182" width="10.28515625" customWidth="1"/>
    <col min="8183" max="8184" width="10.42578125" bestFit="1" customWidth="1"/>
    <col min="8185" max="8185" width="19.5703125" customWidth="1"/>
    <col min="8186" max="8186" width="18.140625" customWidth="1"/>
    <col min="8187" max="8187" width="15.7109375" customWidth="1"/>
    <col min="8188" max="8188" width="10" customWidth="1"/>
    <col min="8189" max="8189" width="10.28515625" customWidth="1"/>
    <col min="8190" max="8191" width="10.42578125" bestFit="1" customWidth="1"/>
    <col min="8433" max="8433" width="19.7109375" customWidth="1"/>
    <col min="8434" max="8434" width="23" customWidth="1"/>
    <col min="8435" max="8436" width="17.42578125" customWidth="1"/>
    <col min="8437" max="8437" width="10" customWidth="1"/>
    <col min="8438" max="8438" width="10.28515625" customWidth="1"/>
    <col min="8439" max="8440" width="10.42578125" bestFit="1" customWidth="1"/>
    <col min="8441" max="8441" width="19.5703125" customWidth="1"/>
    <col min="8442" max="8442" width="18.140625" customWidth="1"/>
    <col min="8443" max="8443" width="15.7109375" customWidth="1"/>
    <col min="8444" max="8444" width="10" customWidth="1"/>
    <col min="8445" max="8445" width="10.28515625" customWidth="1"/>
    <col min="8446" max="8447" width="10.42578125" bestFit="1" customWidth="1"/>
    <col min="8689" max="8689" width="19.7109375" customWidth="1"/>
    <col min="8690" max="8690" width="23" customWidth="1"/>
    <col min="8691" max="8692" width="17.42578125" customWidth="1"/>
    <col min="8693" max="8693" width="10" customWidth="1"/>
    <col min="8694" max="8694" width="10.28515625" customWidth="1"/>
    <col min="8695" max="8696" width="10.42578125" bestFit="1" customWidth="1"/>
    <col min="8697" max="8697" width="19.5703125" customWidth="1"/>
    <col min="8698" max="8698" width="18.140625" customWidth="1"/>
    <col min="8699" max="8699" width="15.7109375" customWidth="1"/>
    <col min="8700" max="8700" width="10" customWidth="1"/>
    <col min="8701" max="8701" width="10.28515625" customWidth="1"/>
    <col min="8702" max="8703" width="10.42578125" bestFit="1" customWidth="1"/>
    <col min="8945" max="8945" width="19.7109375" customWidth="1"/>
    <col min="8946" max="8946" width="23" customWidth="1"/>
    <col min="8947" max="8948" width="17.42578125" customWidth="1"/>
    <col min="8949" max="8949" width="10" customWidth="1"/>
    <col min="8950" max="8950" width="10.28515625" customWidth="1"/>
    <col min="8951" max="8952" width="10.42578125" bestFit="1" customWidth="1"/>
    <col min="8953" max="8953" width="19.5703125" customWidth="1"/>
    <col min="8954" max="8954" width="18.140625" customWidth="1"/>
    <col min="8955" max="8955" width="15.7109375" customWidth="1"/>
    <col min="8956" max="8956" width="10" customWidth="1"/>
    <col min="8957" max="8957" width="10.28515625" customWidth="1"/>
    <col min="8958" max="8959" width="10.42578125" bestFit="1" customWidth="1"/>
    <col min="9201" max="9201" width="19.7109375" customWidth="1"/>
    <col min="9202" max="9202" width="23" customWidth="1"/>
    <col min="9203" max="9204" width="17.42578125" customWidth="1"/>
    <col min="9205" max="9205" width="10" customWidth="1"/>
    <col min="9206" max="9206" width="10.28515625" customWidth="1"/>
    <col min="9207" max="9208" width="10.42578125" bestFit="1" customWidth="1"/>
    <col min="9209" max="9209" width="19.5703125" customWidth="1"/>
    <col min="9210" max="9210" width="18.140625" customWidth="1"/>
    <col min="9211" max="9211" width="15.7109375" customWidth="1"/>
    <col min="9212" max="9212" width="10" customWidth="1"/>
    <col min="9213" max="9213" width="10.28515625" customWidth="1"/>
    <col min="9214" max="9215" width="10.42578125" bestFit="1" customWidth="1"/>
    <col min="9457" max="9457" width="19.7109375" customWidth="1"/>
    <col min="9458" max="9458" width="23" customWidth="1"/>
    <col min="9459" max="9460" width="17.42578125" customWidth="1"/>
    <col min="9461" max="9461" width="10" customWidth="1"/>
    <col min="9462" max="9462" width="10.28515625" customWidth="1"/>
    <col min="9463" max="9464" width="10.42578125" bestFit="1" customWidth="1"/>
    <col min="9465" max="9465" width="19.5703125" customWidth="1"/>
    <col min="9466" max="9466" width="18.140625" customWidth="1"/>
    <col min="9467" max="9467" width="15.7109375" customWidth="1"/>
    <col min="9468" max="9468" width="10" customWidth="1"/>
    <col min="9469" max="9469" width="10.28515625" customWidth="1"/>
    <col min="9470" max="9471" width="10.42578125" bestFit="1" customWidth="1"/>
    <col min="9713" max="9713" width="19.7109375" customWidth="1"/>
    <col min="9714" max="9714" width="23" customWidth="1"/>
    <col min="9715" max="9716" width="17.42578125" customWidth="1"/>
    <col min="9717" max="9717" width="10" customWidth="1"/>
    <col min="9718" max="9718" width="10.28515625" customWidth="1"/>
    <col min="9719" max="9720" width="10.42578125" bestFit="1" customWidth="1"/>
    <col min="9721" max="9721" width="19.5703125" customWidth="1"/>
    <col min="9722" max="9722" width="18.140625" customWidth="1"/>
    <col min="9723" max="9723" width="15.7109375" customWidth="1"/>
    <col min="9724" max="9724" width="10" customWidth="1"/>
    <col min="9725" max="9725" width="10.28515625" customWidth="1"/>
    <col min="9726" max="9727" width="10.42578125" bestFit="1" customWidth="1"/>
    <col min="9969" max="9969" width="19.7109375" customWidth="1"/>
    <col min="9970" max="9970" width="23" customWidth="1"/>
    <col min="9971" max="9972" width="17.42578125" customWidth="1"/>
    <col min="9973" max="9973" width="10" customWidth="1"/>
    <col min="9974" max="9974" width="10.28515625" customWidth="1"/>
    <col min="9975" max="9976" width="10.42578125" bestFit="1" customWidth="1"/>
    <col min="9977" max="9977" width="19.5703125" customWidth="1"/>
    <col min="9978" max="9978" width="18.140625" customWidth="1"/>
    <col min="9979" max="9979" width="15.7109375" customWidth="1"/>
    <col min="9980" max="9980" width="10" customWidth="1"/>
    <col min="9981" max="9981" width="10.28515625" customWidth="1"/>
    <col min="9982" max="9983" width="10.42578125" bestFit="1" customWidth="1"/>
    <col min="10225" max="10225" width="19.7109375" customWidth="1"/>
    <col min="10226" max="10226" width="23" customWidth="1"/>
    <col min="10227" max="10228" width="17.42578125" customWidth="1"/>
    <col min="10229" max="10229" width="10" customWidth="1"/>
    <col min="10230" max="10230" width="10.28515625" customWidth="1"/>
    <col min="10231" max="10232" width="10.42578125" bestFit="1" customWidth="1"/>
    <col min="10233" max="10233" width="19.5703125" customWidth="1"/>
    <col min="10234" max="10234" width="18.140625" customWidth="1"/>
    <col min="10235" max="10235" width="15.7109375" customWidth="1"/>
    <col min="10236" max="10236" width="10" customWidth="1"/>
    <col min="10237" max="10237" width="10.28515625" customWidth="1"/>
    <col min="10238" max="10239" width="10.42578125" bestFit="1" customWidth="1"/>
    <col min="10481" max="10481" width="19.7109375" customWidth="1"/>
    <col min="10482" max="10482" width="23" customWidth="1"/>
    <col min="10483" max="10484" width="17.42578125" customWidth="1"/>
    <col min="10485" max="10485" width="10" customWidth="1"/>
    <col min="10486" max="10486" width="10.28515625" customWidth="1"/>
    <col min="10487" max="10488" width="10.42578125" bestFit="1" customWidth="1"/>
    <col min="10489" max="10489" width="19.5703125" customWidth="1"/>
    <col min="10490" max="10490" width="18.140625" customWidth="1"/>
    <col min="10491" max="10491" width="15.7109375" customWidth="1"/>
    <col min="10492" max="10492" width="10" customWidth="1"/>
    <col min="10493" max="10493" width="10.28515625" customWidth="1"/>
    <col min="10494" max="10495" width="10.42578125" bestFit="1" customWidth="1"/>
    <col min="10737" max="10737" width="19.7109375" customWidth="1"/>
    <col min="10738" max="10738" width="23" customWidth="1"/>
    <col min="10739" max="10740" width="17.42578125" customWidth="1"/>
    <col min="10741" max="10741" width="10" customWidth="1"/>
    <col min="10742" max="10742" width="10.28515625" customWidth="1"/>
    <col min="10743" max="10744" width="10.42578125" bestFit="1" customWidth="1"/>
    <col min="10745" max="10745" width="19.5703125" customWidth="1"/>
    <col min="10746" max="10746" width="18.140625" customWidth="1"/>
    <col min="10747" max="10747" width="15.7109375" customWidth="1"/>
    <col min="10748" max="10748" width="10" customWidth="1"/>
    <col min="10749" max="10749" width="10.28515625" customWidth="1"/>
    <col min="10750" max="10751" width="10.42578125" bestFit="1" customWidth="1"/>
    <col min="10993" max="10993" width="19.7109375" customWidth="1"/>
    <col min="10994" max="10994" width="23" customWidth="1"/>
    <col min="10995" max="10996" width="17.42578125" customWidth="1"/>
    <col min="10997" max="10997" width="10" customWidth="1"/>
    <col min="10998" max="10998" width="10.28515625" customWidth="1"/>
    <col min="10999" max="11000" width="10.42578125" bestFit="1" customWidth="1"/>
    <col min="11001" max="11001" width="19.5703125" customWidth="1"/>
    <col min="11002" max="11002" width="18.140625" customWidth="1"/>
    <col min="11003" max="11003" width="15.7109375" customWidth="1"/>
    <col min="11004" max="11004" width="10" customWidth="1"/>
    <col min="11005" max="11005" width="10.28515625" customWidth="1"/>
    <col min="11006" max="11007" width="10.42578125" bestFit="1" customWidth="1"/>
    <col min="11249" max="11249" width="19.7109375" customWidth="1"/>
    <col min="11250" max="11250" width="23" customWidth="1"/>
    <col min="11251" max="11252" width="17.42578125" customWidth="1"/>
    <col min="11253" max="11253" width="10" customWidth="1"/>
    <col min="11254" max="11254" width="10.28515625" customWidth="1"/>
    <col min="11255" max="11256" width="10.42578125" bestFit="1" customWidth="1"/>
    <col min="11257" max="11257" width="19.5703125" customWidth="1"/>
    <col min="11258" max="11258" width="18.140625" customWidth="1"/>
    <col min="11259" max="11259" width="15.7109375" customWidth="1"/>
    <col min="11260" max="11260" width="10" customWidth="1"/>
    <col min="11261" max="11261" width="10.28515625" customWidth="1"/>
    <col min="11262" max="11263" width="10.42578125" bestFit="1" customWidth="1"/>
    <col min="11505" max="11505" width="19.7109375" customWidth="1"/>
    <col min="11506" max="11506" width="23" customWidth="1"/>
    <col min="11507" max="11508" width="17.42578125" customWidth="1"/>
    <col min="11509" max="11509" width="10" customWidth="1"/>
    <col min="11510" max="11510" width="10.28515625" customWidth="1"/>
    <col min="11511" max="11512" width="10.42578125" bestFit="1" customWidth="1"/>
    <col min="11513" max="11513" width="19.5703125" customWidth="1"/>
    <col min="11514" max="11514" width="18.140625" customWidth="1"/>
    <col min="11515" max="11515" width="15.7109375" customWidth="1"/>
    <col min="11516" max="11516" width="10" customWidth="1"/>
    <col min="11517" max="11517" width="10.28515625" customWidth="1"/>
    <col min="11518" max="11519" width="10.42578125" bestFit="1" customWidth="1"/>
    <col min="11761" max="11761" width="19.7109375" customWidth="1"/>
    <col min="11762" max="11762" width="23" customWidth="1"/>
    <col min="11763" max="11764" width="17.42578125" customWidth="1"/>
    <col min="11765" max="11765" width="10" customWidth="1"/>
    <col min="11766" max="11766" width="10.28515625" customWidth="1"/>
    <col min="11767" max="11768" width="10.42578125" bestFit="1" customWidth="1"/>
    <col min="11769" max="11769" width="19.5703125" customWidth="1"/>
    <col min="11770" max="11770" width="18.140625" customWidth="1"/>
    <col min="11771" max="11771" width="15.7109375" customWidth="1"/>
    <col min="11772" max="11772" width="10" customWidth="1"/>
    <col min="11773" max="11773" width="10.28515625" customWidth="1"/>
    <col min="11774" max="11775" width="10.42578125" bestFit="1" customWidth="1"/>
    <col min="12017" max="12017" width="19.7109375" customWidth="1"/>
    <col min="12018" max="12018" width="23" customWidth="1"/>
    <col min="12019" max="12020" width="17.42578125" customWidth="1"/>
    <col min="12021" max="12021" width="10" customWidth="1"/>
    <col min="12022" max="12022" width="10.28515625" customWidth="1"/>
    <col min="12023" max="12024" width="10.42578125" bestFit="1" customWidth="1"/>
    <col min="12025" max="12025" width="19.5703125" customWidth="1"/>
    <col min="12026" max="12026" width="18.140625" customWidth="1"/>
    <col min="12027" max="12027" width="15.7109375" customWidth="1"/>
    <col min="12028" max="12028" width="10" customWidth="1"/>
    <col min="12029" max="12029" width="10.28515625" customWidth="1"/>
    <col min="12030" max="12031" width="10.42578125" bestFit="1" customWidth="1"/>
    <col min="12273" max="12273" width="19.7109375" customWidth="1"/>
    <col min="12274" max="12274" width="23" customWidth="1"/>
    <col min="12275" max="12276" width="17.42578125" customWidth="1"/>
    <col min="12277" max="12277" width="10" customWidth="1"/>
    <col min="12278" max="12278" width="10.28515625" customWidth="1"/>
    <col min="12279" max="12280" width="10.42578125" bestFit="1" customWidth="1"/>
    <col min="12281" max="12281" width="19.5703125" customWidth="1"/>
    <col min="12282" max="12282" width="18.140625" customWidth="1"/>
    <col min="12283" max="12283" width="15.7109375" customWidth="1"/>
    <col min="12284" max="12284" width="10" customWidth="1"/>
    <col min="12285" max="12285" width="10.28515625" customWidth="1"/>
    <col min="12286" max="12287" width="10.42578125" bestFit="1" customWidth="1"/>
    <col min="12529" max="12529" width="19.7109375" customWidth="1"/>
    <col min="12530" max="12530" width="23" customWidth="1"/>
    <col min="12531" max="12532" width="17.42578125" customWidth="1"/>
    <col min="12533" max="12533" width="10" customWidth="1"/>
    <col min="12534" max="12534" width="10.28515625" customWidth="1"/>
    <col min="12535" max="12536" width="10.42578125" bestFit="1" customWidth="1"/>
    <col min="12537" max="12537" width="19.5703125" customWidth="1"/>
    <col min="12538" max="12538" width="18.140625" customWidth="1"/>
    <col min="12539" max="12539" width="15.7109375" customWidth="1"/>
    <col min="12540" max="12540" width="10" customWidth="1"/>
    <col min="12541" max="12541" width="10.28515625" customWidth="1"/>
    <col min="12542" max="12543" width="10.42578125" bestFit="1" customWidth="1"/>
    <col min="12785" max="12785" width="19.7109375" customWidth="1"/>
    <col min="12786" max="12786" width="23" customWidth="1"/>
    <col min="12787" max="12788" width="17.42578125" customWidth="1"/>
    <col min="12789" max="12789" width="10" customWidth="1"/>
    <col min="12790" max="12790" width="10.28515625" customWidth="1"/>
    <col min="12791" max="12792" width="10.42578125" bestFit="1" customWidth="1"/>
    <col min="12793" max="12793" width="19.5703125" customWidth="1"/>
    <col min="12794" max="12794" width="18.140625" customWidth="1"/>
    <col min="12795" max="12795" width="15.7109375" customWidth="1"/>
    <col min="12796" max="12796" width="10" customWidth="1"/>
    <col min="12797" max="12797" width="10.28515625" customWidth="1"/>
    <col min="12798" max="12799" width="10.42578125" bestFit="1" customWidth="1"/>
    <col min="13041" max="13041" width="19.7109375" customWidth="1"/>
    <col min="13042" max="13042" width="23" customWidth="1"/>
    <col min="13043" max="13044" width="17.42578125" customWidth="1"/>
    <col min="13045" max="13045" width="10" customWidth="1"/>
    <col min="13046" max="13046" width="10.28515625" customWidth="1"/>
    <col min="13047" max="13048" width="10.42578125" bestFit="1" customWidth="1"/>
    <col min="13049" max="13049" width="19.5703125" customWidth="1"/>
    <col min="13050" max="13050" width="18.140625" customWidth="1"/>
    <col min="13051" max="13051" width="15.7109375" customWidth="1"/>
    <col min="13052" max="13052" width="10" customWidth="1"/>
    <col min="13053" max="13053" width="10.28515625" customWidth="1"/>
    <col min="13054" max="13055" width="10.42578125" bestFit="1" customWidth="1"/>
    <col min="13297" max="13297" width="19.7109375" customWidth="1"/>
    <col min="13298" max="13298" width="23" customWidth="1"/>
    <col min="13299" max="13300" width="17.42578125" customWidth="1"/>
    <col min="13301" max="13301" width="10" customWidth="1"/>
    <col min="13302" max="13302" width="10.28515625" customWidth="1"/>
    <col min="13303" max="13304" width="10.42578125" bestFit="1" customWidth="1"/>
    <col min="13305" max="13305" width="19.5703125" customWidth="1"/>
    <col min="13306" max="13306" width="18.140625" customWidth="1"/>
    <col min="13307" max="13307" width="15.7109375" customWidth="1"/>
    <col min="13308" max="13308" width="10" customWidth="1"/>
    <col min="13309" max="13309" width="10.28515625" customWidth="1"/>
    <col min="13310" max="13311" width="10.42578125" bestFit="1" customWidth="1"/>
    <col min="13553" max="13553" width="19.7109375" customWidth="1"/>
    <col min="13554" max="13554" width="23" customWidth="1"/>
    <col min="13555" max="13556" width="17.42578125" customWidth="1"/>
    <col min="13557" max="13557" width="10" customWidth="1"/>
    <col min="13558" max="13558" width="10.28515625" customWidth="1"/>
    <col min="13559" max="13560" width="10.42578125" bestFit="1" customWidth="1"/>
    <col min="13561" max="13561" width="19.5703125" customWidth="1"/>
    <col min="13562" max="13562" width="18.140625" customWidth="1"/>
    <col min="13563" max="13563" width="15.7109375" customWidth="1"/>
    <col min="13564" max="13564" width="10" customWidth="1"/>
    <col min="13565" max="13565" width="10.28515625" customWidth="1"/>
    <col min="13566" max="13567" width="10.42578125" bestFit="1" customWidth="1"/>
    <col min="13809" max="13809" width="19.7109375" customWidth="1"/>
    <col min="13810" max="13810" width="23" customWidth="1"/>
    <col min="13811" max="13812" width="17.42578125" customWidth="1"/>
    <col min="13813" max="13813" width="10" customWidth="1"/>
    <col min="13814" max="13814" width="10.28515625" customWidth="1"/>
    <col min="13815" max="13816" width="10.42578125" bestFit="1" customWidth="1"/>
    <col min="13817" max="13817" width="19.5703125" customWidth="1"/>
    <col min="13818" max="13818" width="18.140625" customWidth="1"/>
    <col min="13819" max="13819" width="15.7109375" customWidth="1"/>
    <col min="13820" max="13820" width="10" customWidth="1"/>
    <col min="13821" max="13821" width="10.28515625" customWidth="1"/>
    <col min="13822" max="13823" width="10.42578125" bestFit="1" customWidth="1"/>
    <col min="14065" max="14065" width="19.7109375" customWidth="1"/>
    <col min="14066" max="14066" width="23" customWidth="1"/>
    <col min="14067" max="14068" width="17.42578125" customWidth="1"/>
    <col min="14069" max="14069" width="10" customWidth="1"/>
    <col min="14070" max="14070" width="10.28515625" customWidth="1"/>
    <col min="14071" max="14072" width="10.42578125" bestFit="1" customWidth="1"/>
    <col min="14073" max="14073" width="19.5703125" customWidth="1"/>
    <col min="14074" max="14074" width="18.140625" customWidth="1"/>
    <col min="14075" max="14075" width="15.7109375" customWidth="1"/>
    <col min="14076" max="14076" width="10" customWidth="1"/>
    <col min="14077" max="14077" width="10.28515625" customWidth="1"/>
    <col min="14078" max="14079" width="10.42578125" bestFit="1" customWidth="1"/>
    <col min="14321" max="14321" width="19.7109375" customWidth="1"/>
    <col min="14322" max="14322" width="23" customWidth="1"/>
    <col min="14323" max="14324" width="17.42578125" customWidth="1"/>
    <col min="14325" max="14325" width="10" customWidth="1"/>
    <col min="14326" max="14326" width="10.28515625" customWidth="1"/>
    <col min="14327" max="14328" width="10.42578125" bestFit="1" customWidth="1"/>
    <col min="14329" max="14329" width="19.5703125" customWidth="1"/>
    <col min="14330" max="14330" width="18.140625" customWidth="1"/>
    <col min="14331" max="14331" width="15.7109375" customWidth="1"/>
    <col min="14332" max="14332" width="10" customWidth="1"/>
    <col min="14333" max="14333" width="10.28515625" customWidth="1"/>
    <col min="14334" max="14335" width="10.42578125" bestFit="1" customWidth="1"/>
    <col min="14577" max="14577" width="19.7109375" customWidth="1"/>
    <col min="14578" max="14578" width="23" customWidth="1"/>
    <col min="14579" max="14580" width="17.42578125" customWidth="1"/>
    <col min="14581" max="14581" width="10" customWidth="1"/>
    <col min="14582" max="14582" width="10.28515625" customWidth="1"/>
    <col min="14583" max="14584" width="10.42578125" bestFit="1" customWidth="1"/>
    <col min="14585" max="14585" width="19.5703125" customWidth="1"/>
    <col min="14586" max="14586" width="18.140625" customWidth="1"/>
    <col min="14587" max="14587" width="15.7109375" customWidth="1"/>
    <col min="14588" max="14588" width="10" customWidth="1"/>
    <col min="14589" max="14589" width="10.28515625" customWidth="1"/>
    <col min="14590" max="14591" width="10.42578125" bestFit="1" customWidth="1"/>
    <col min="14833" max="14833" width="19.7109375" customWidth="1"/>
    <col min="14834" max="14834" width="23" customWidth="1"/>
    <col min="14835" max="14836" width="17.42578125" customWidth="1"/>
    <col min="14837" max="14837" width="10" customWidth="1"/>
    <col min="14838" max="14838" width="10.28515625" customWidth="1"/>
    <col min="14839" max="14840" width="10.42578125" bestFit="1" customWidth="1"/>
    <col min="14841" max="14841" width="19.5703125" customWidth="1"/>
    <col min="14842" max="14842" width="18.140625" customWidth="1"/>
    <col min="14843" max="14843" width="15.7109375" customWidth="1"/>
    <col min="14844" max="14844" width="10" customWidth="1"/>
    <col min="14845" max="14845" width="10.28515625" customWidth="1"/>
    <col min="14846" max="14847" width="10.42578125" bestFit="1" customWidth="1"/>
    <col min="15089" max="15089" width="19.7109375" customWidth="1"/>
    <col min="15090" max="15090" width="23" customWidth="1"/>
    <col min="15091" max="15092" width="17.42578125" customWidth="1"/>
    <col min="15093" max="15093" width="10" customWidth="1"/>
    <col min="15094" max="15094" width="10.28515625" customWidth="1"/>
    <col min="15095" max="15096" width="10.42578125" bestFit="1" customWidth="1"/>
    <col min="15097" max="15097" width="19.5703125" customWidth="1"/>
    <col min="15098" max="15098" width="18.140625" customWidth="1"/>
    <col min="15099" max="15099" width="15.7109375" customWidth="1"/>
    <col min="15100" max="15100" width="10" customWidth="1"/>
    <col min="15101" max="15101" width="10.28515625" customWidth="1"/>
    <col min="15102" max="15103" width="10.42578125" bestFit="1" customWidth="1"/>
    <col min="15345" max="15345" width="19.7109375" customWidth="1"/>
    <col min="15346" max="15346" width="23" customWidth="1"/>
    <col min="15347" max="15348" width="17.42578125" customWidth="1"/>
    <col min="15349" max="15349" width="10" customWidth="1"/>
    <col min="15350" max="15350" width="10.28515625" customWidth="1"/>
    <col min="15351" max="15352" width="10.42578125" bestFit="1" customWidth="1"/>
    <col min="15353" max="15353" width="19.5703125" customWidth="1"/>
    <col min="15354" max="15354" width="18.140625" customWidth="1"/>
    <col min="15355" max="15355" width="15.7109375" customWidth="1"/>
    <col min="15356" max="15356" width="10" customWidth="1"/>
    <col min="15357" max="15357" width="10.28515625" customWidth="1"/>
    <col min="15358" max="15359" width="10.42578125" bestFit="1" customWidth="1"/>
    <col min="15601" max="15601" width="19.7109375" customWidth="1"/>
    <col min="15602" max="15602" width="23" customWidth="1"/>
    <col min="15603" max="15604" width="17.42578125" customWidth="1"/>
    <col min="15605" max="15605" width="10" customWidth="1"/>
    <col min="15606" max="15606" width="10.28515625" customWidth="1"/>
    <col min="15607" max="15608" width="10.42578125" bestFit="1" customWidth="1"/>
    <col min="15609" max="15609" width="19.5703125" customWidth="1"/>
    <col min="15610" max="15610" width="18.140625" customWidth="1"/>
    <col min="15611" max="15611" width="15.7109375" customWidth="1"/>
    <col min="15612" max="15612" width="10" customWidth="1"/>
    <col min="15613" max="15613" width="10.28515625" customWidth="1"/>
    <col min="15614" max="15615" width="10.42578125" bestFit="1" customWidth="1"/>
    <col min="15857" max="15857" width="19.7109375" customWidth="1"/>
    <col min="15858" max="15858" width="23" customWidth="1"/>
    <col min="15859" max="15860" width="17.42578125" customWidth="1"/>
    <col min="15861" max="15861" width="10" customWidth="1"/>
    <col min="15862" max="15862" width="10.28515625" customWidth="1"/>
    <col min="15863" max="15864" width="10.42578125" bestFit="1" customWidth="1"/>
    <col min="15865" max="15865" width="19.5703125" customWidth="1"/>
    <col min="15866" max="15866" width="18.140625" customWidth="1"/>
    <col min="15867" max="15867" width="15.7109375" customWidth="1"/>
    <col min="15868" max="15868" width="10" customWidth="1"/>
    <col min="15869" max="15869" width="10.28515625" customWidth="1"/>
    <col min="15870" max="15871" width="10.42578125" bestFit="1" customWidth="1"/>
    <col min="16113" max="16113" width="19.7109375" customWidth="1"/>
    <col min="16114" max="16114" width="23" customWidth="1"/>
    <col min="16115" max="16116" width="17.42578125" customWidth="1"/>
    <col min="16117" max="16117" width="10" customWidth="1"/>
    <col min="16118" max="16118" width="10.28515625" customWidth="1"/>
    <col min="16119" max="16120" width="10.42578125" bestFit="1" customWidth="1"/>
    <col min="16121" max="16121" width="19.5703125" customWidth="1"/>
    <col min="16122" max="16122" width="18.140625" customWidth="1"/>
    <col min="16123" max="16123" width="15.7109375" customWidth="1"/>
    <col min="16124" max="16124" width="10" customWidth="1"/>
    <col min="16125" max="16125" width="10.28515625" customWidth="1"/>
    <col min="16126" max="16127" width="10.42578125" bestFit="1" customWidth="1"/>
  </cols>
  <sheetData>
    <row r="1" spans="1:11" ht="24.75" customHeight="1" x14ac:dyDescent="0.25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</row>
    <row r="2" spans="1:11" ht="22.5" customHeight="1" x14ac:dyDescent="0.25">
      <c r="B2" s="77" t="s">
        <v>36</v>
      </c>
      <c r="C2" s="77"/>
      <c r="D2" s="77"/>
      <c r="E2" s="77"/>
      <c r="F2" s="77"/>
      <c r="G2" s="77"/>
      <c r="H2" s="77"/>
      <c r="I2" s="77"/>
      <c r="J2" s="77"/>
      <c r="K2" s="77"/>
    </row>
    <row r="3" spans="1:11" ht="18.75" customHeight="1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1:11" ht="18.75" customHeight="1" x14ac:dyDescent="0.25">
      <c r="B4" s="15"/>
      <c r="C4" s="15"/>
      <c r="D4" s="15"/>
      <c r="E4" s="15"/>
      <c r="F4" s="15"/>
      <c r="G4" s="15"/>
      <c r="H4" s="16" t="s">
        <v>52</v>
      </c>
      <c r="I4" s="17"/>
      <c r="J4" s="17"/>
      <c r="K4" s="17"/>
    </row>
    <row r="5" spans="1:11" ht="18.75" customHeight="1" x14ac:dyDescent="0.25">
      <c r="B5" s="15"/>
      <c r="C5" s="15"/>
      <c r="D5" s="15"/>
      <c r="E5" s="15"/>
      <c r="F5" s="15"/>
      <c r="G5" s="15"/>
      <c r="H5" s="16" t="s">
        <v>53</v>
      </c>
      <c r="I5" s="17"/>
      <c r="J5" s="17"/>
      <c r="K5" s="17"/>
    </row>
    <row r="6" spans="1:11" ht="18.75" customHeight="1" x14ac:dyDescent="0.25">
      <c r="B6" s="15"/>
      <c r="C6" s="15"/>
      <c r="D6" s="15"/>
      <c r="E6" s="15"/>
      <c r="F6" s="15"/>
      <c r="G6" s="15"/>
      <c r="H6" s="16" t="s">
        <v>59</v>
      </c>
      <c r="I6" s="17"/>
      <c r="J6" s="17"/>
      <c r="K6" s="17"/>
    </row>
    <row r="7" spans="1:11" ht="18.75" customHeight="1" x14ac:dyDescent="0.25">
      <c r="B7" s="15"/>
      <c r="C7" s="15"/>
      <c r="D7" s="15"/>
      <c r="E7" s="15"/>
      <c r="F7" s="15"/>
      <c r="G7" s="15"/>
      <c r="H7" s="16" t="s">
        <v>54</v>
      </c>
      <c r="I7" s="17"/>
      <c r="J7" s="17"/>
      <c r="K7" s="17"/>
    </row>
    <row r="8" spans="1:11" ht="18.75" customHeight="1" x14ac:dyDescent="0.25">
      <c r="B8" s="15"/>
      <c r="C8" s="15"/>
      <c r="D8" s="15"/>
      <c r="E8" s="15"/>
      <c r="F8" s="15"/>
      <c r="G8" s="15"/>
      <c r="H8" s="16" t="s">
        <v>55</v>
      </c>
      <c r="I8" s="17"/>
      <c r="J8" s="17"/>
      <c r="K8" s="17"/>
    </row>
    <row r="9" spans="1:11" x14ac:dyDescent="0.25">
      <c r="B9" s="18"/>
      <c r="C9" s="18"/>
      <c r="D9" s="18"/>
      <c r="E9" s="18"/>
      <c r="F9" s="19"/>
      <c r="G9" s="19"/>
      <c r="H9" s="20"/>
      <c r="I9" s="18"/>
      <c r="J9" s="18"/>
      <c r="K9" s="18"/>
    </row>
    <row r="10" spans="1:11" s="1" customFormat="1" ht="29.1" customHeight="1" x14ac:dyDescent="0.25">
      <c r="A10" s="78" t="s">
        <v>31</v>
      </c>
      <c r="B10" s="79" t="s">
        <v>1</v>
      </c>
      <c r="C10" s="79" t="s">
        <v>2</v>
      </c>
      <c r="D10" s="73" t="s">
        <v>3</v>
      </c>
      <c r="E10" s="79" t="s">
        <v>4</v>
      </c>
      <c r="F10" s="73" t="s">
        <v>5</v>
      </c>
      <c r="G10" s="73" t="s">
        <v>6</v>
      </c>
      <c r="H10" s="71" t="s">
        <v>7</v>
      </c>
      <c r="I10" s="73" t="s">
        <v>8</v>
      </c>
      <c r="J10" s="73" t="s">
        <v>9</v>
      </c>
      <c r="K10" s="73" t="s">
        <v>10</v>
      </c>
    </row>
    <row r="11" spans="1:11" s="1" customFormat="1" ht="48" customHeight="1" x14ac:dyDescent="0.25">
      <c r="A11" s="78"/>
      <c r="B11" s="79"/>
      <c r="C11" s="79"/>
      <c r="D11" s="74"/>
      <c r="E11" s="79"/>
      <c r="F11" s="74"/>
      <c r="G11" s="80"/>
      <c r="H11" s="72"/>
      <c r="I11" s="74"/>
      <c r="J11" s="74"/>
      <c r="K11" s="74"/>
    </row>
    <row r="12" spans="1:11" s="1" customFormat="1" ht="31.5" customHeight="1" x14ac:dyDescent="0.25">
      <c r="A12" s="78"/>
      <c r="B12" s="79"/>
      <c r="C12" s="79"/>
      <c r="D12" s="21" t="s">
        <v>56</v>
      </c>
      <c r="E12" s="79"/>
      <c r="F12" s="21" t="s">
        <v>56</v>
      </c>
      <c r="G12" s="74"/>
      <c r="H12" s="21" t="s">
        <v>56</v>
      </c>
      <c r="I12" s="21" t="s">
        <v>56</v>
      </c>
      <c r="J12" s="21" t="s">
        <v>56</v>
      </c>
      <c r="K12" s="21" t="s">
        <v>56</v>
      </c>
    </row>
    <row r="13" spans="1:11" s="2" customFormat="1" ht="21" customHeight="1" x14ac:dyDescent="0.2">
      <c r="A13" s="12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2">
        <v>8</v>
      </c>
      <c r="I13" s="21">
        <v>9</v>
      </c>
      <c r="J13" s="21">
        <v>10</v>
      </c>
      <c r="K13" s="21">
        <v>11</v>
      </c>
    </row>
    <row r="14" spans="1:11" ht="70.5" customHeight="1" x14ac:dyDescent="0.25">
      <c r="A14" s="10">
        <v>1</v>
      </c>
      <c r="B14" s="75" t="s">
        <v>32</v>
      </c>
      <c r="C14" s="23" t="s">
        <v>11</v>
      </c>
      <c r="D14" s="24">
        <v>0.25</v>
      </c>
      <c r="E14" s="25" t="s">
        <v>12</v>
      </c>
      <c r="F14" s="24">
        <v>0.25</v>
      </c>
      <c r="G14" s="26" t="s">
        <v>33</v>
      </c>
      <c r="H14" s="59">
        <f>H15+H16+H19+H20+H21+H22+H23</f>
        <v>1768080218</v>
      </c>
      <c r="I14" s="24">
        <v>0.25</v>
      </c>
      <c r="J14" s="24">
        <v>0.25</v>
      </c>
      <c r="K14" s="59">
        <f>K15+K16+K19+K20+K21+K22+K23</f>
        <v>1060312262</v>
      </c>
    </row>
    <row r="15" spans="1:11" ht="88.5" customHeight="1" x14ac:dyDescent="0.25">
      <c r="A15" s="6"/>
      <c r="B15" s="76"/>
      <c r="C15" s="28"/>
      <c r="D15" s="24">
        <v>0.25</v>
      </c>
      <c r="E15" s="29" t="s">
        <v>13</v>
      </c>
      <c r="F15" s="30">
        <v>0.25</v>
      </c>
      <c r="G15" s="31" t="s">
        <v>34</v>
      </c>
      <c r="H15" s="32">
        <v>6066000</v>
      </c>
      <c r="I15" s="24">
        <v>0.25</v>
      </c>
      <c r="J15" s="24">
        <v>0.25</v>
      </c>
      <c r="K15" s="32">
        <v>4800000</v>
      </c>
    </row>
    <row r="16" spans="1:11" ht="56.25" customHeight="1" x14ac:dyDescent="0.25">
      <c r="A16" s="6"/>
      <c r="B16" s="76"/>
      <c r="C16" s="28"/>
      <c r="D16" s="24">
        <v>0.25</v>
      </c>
      <c r="E16" s="29" t="s">
        <v>14</v>
      </c>
      <c r="F16" s="30">
        <v>0.25</v>
      </c>
      <c r="G16" s="31" t="s">
        <v>34</v>
      </c>
      <c r="H16" s="32">
        <v>1449909418</v>
      </c>
      <c r="I16" s="24">
        <v>0.25</v>
      </c>
      <c r="J16" s="24">
        <v>0.25</v>
      </c>
      <c r="K16" s="32">
        <v>891560623</v>
      </c>
    </row>
    <row r="17" spans="1:11" ht="48.75" hidden="1" customHeight="1" x14ac:dyDescent="0.25">
      <c r="A17" s="6"/>
      <c r="B17" s="28"/>
      <c r="C17" s="28"/>
      <c r="D17" s="33"/>
      <c r="E17" s="34" t="s">
        <v>15</v>
      </c>
      <c r="F17" s="35"/>
      <c r="G17" s="31" t="s">
        <v>28</v>
      </c>
      <c r="H17" s="32"/>
      <c r="I17" s="36" t="s">
        <v>27</v>
      </c>
      <c r="J17" s="36" t="s">
        <v>27</v>
      </c>
      <c r="K17" s="27"/>
    </row>
    <row r="18" spans="1:11" ht="48.75" hidden="1" customHeight="1" x14ac:dyDescent="0.25">
      <c r="A18" s="6"/>
      <c r="B18" s="28"/>
      <c r="C18" s="28"/>
      <c r="D18" s="33"/>
      <c r="E18" s="37"/>
      <c r="F18" s="35"/>
      <c r="G18" s="31" t="s">
        <v>28</v>
      </c>
      <c r="H18" s="32"/>
      <c r="I18" s="36" t="s">
        <v>27</v>
      </c>
      <c r="J18" s="36" t="s">
        <v>27</v>
      </c>
      <c r="K18" s="27"/>
    </row>
    <row r="19" spans="1:11" ht="72.75" customHeight="1" x14ac:dyDescent="0.25">
      <c r="A19" s="6"/>
      <c r="B19" s="28"/>
      <c r="C19" s="28"/>
      <c r="D19" s="24">
        <v>0.25</v>
      </c>
      <c r="E19" s="38" t="s">
        <v>29</v>
      </c>
      <c r="F19" s="30">
        <v>0.25</v>
      </c>
      <c r="G19" s="31" t="s">
        <v>35</v>
      </c>
      <c r="H19" s="32">
        <v>18150000</v>
      </c>
      <c r="I19" s="24">
        <v>0</v>
      </c>
      <c r="J19" s="24">
        <v>0</v>
      </c>
      <c r="K19" s="32">
        <v>0</v>
      </c>
    </row>
    <row r="20" spans="1:11" ht="58.5" customHeight="1" x14ac:dyDescent="0.25">
      <c r="A20" s="6"/>
      <c r="B20" s="28"/>
      <c r="C20" s="28"/>
      <c r="D20" s="24">
        <v>0.25</v>
      </c>
      <c r="E20" s="38" t="s">
        <v>30</v>
      </c>
      <c r="F20" s="30">
        <v>0.25</v>
      </c>
      <c r="G20" s="31" t="s">
        <v>35</v>
      </c>
      <c r="H20" s="32">
        <v>144597800</v>
      </c>
      <c r="I20" s="24">
        <v>0.25</v>
      </c>
      <c r="J20" s="24">
        <v>0.25</v>
      </c>
      <c r="K20" s="32">
        <v>66721800</v>
      </c>
    </row>
    <row r="21" spans="1:11" ht="71.25" customHeight="1" x14ac:dyDescent="0.25">
      <c r="A21" s="6"/>
      <c r="B21" s="28"/>
      <c r="C21" s="39" t="s">
        <v>43</v>
      </c>
      <c r="D21" s="24">
        <v>0.25</v>
      </c>
      <c r="E21" s="38" t="s">
        <v>46</v>
      </c>
      <c r="F21" s="30">
        <v>0.25</v>
      </c>
      <c r="G21" s="31" t="s">
        <v>35</v>
      </c>
      <c r="H21" s="32">
        <v>37372000</v>
      </c>
      <c r="I21" s="24">
        <v>0</v>
      </c>
      <c r="J21" s="24">
        <v>0</v>
      </c>
      <c r="K21" s="32">
        <v>35153000</v>
      </c>
    </row>
    <row r="22" spans="1:11" ht="53.25" customHeight="1" x14ac:dyDescent="0.25">
      <c r="A22" s="6"/>
      <c r="B22" s="28"/>
      <c r="C22" s="28"/>
      <c r="D22" s="24">
        <v>0.25</v>
      </c>
      <c r="E22" s="38" t="s">
        <v>16</v>
      </c>
      <c r="F22" s="30">
        <v>0.25</v>
      </c>
      <c r="G22" s="31" t="s">
        <v>35</v>
      </c>
      <c r="H22" s="32">
        <v>65900000</v>
      </c>
      <c r="I22" s="24">
        <v>0.25</v>
      </c>
      <c r="J22" s="24">
        <v>0.25</v>
      </c>
      <c r="K22" s="27">
        <v>52299639</v>
      </c>
    </row>
    <row r="23" spans="1:11" ht="77.25" customHeight="1" x14ac:dyDescent="0.25">
      <c r="A23" s="6"/>
      <c r="B23" s="28"/>
      <c r="C23" s="28"/>
      <c r="D23" s="24">
        <v>0.25</v>
      </c>
      <c r="E23" s="38" t="s">
        <v>50</v>
      </c>
      <c r="F23" s="30">
        <v>0.25</v>
      </c>
      <c r="G23" s="31" t="s">
        <v>35</v>
      </c>
      <c r="H23" s="32">
        <v>46085000</v>
      </c>
      <c r="I23" s="24">
        <v>0.25</v>
      </c>
      <c r="J23" s="24">
        <v>0.25</v>
      </c>
      <c r="K23" s="27">
        <v>9777200</v>
      </c>
    </row>
    <row r="24" spans="1:11" ht="76.5" customHeight="1" x14ac:dyDescent="0.25">
      <c r="A24" s="6"/>
      <c r="B24" s="28"/>
      <c r="C24" s="28"/>
      <c r="D24" s="40" t="s">
        <v>45</v>
      </c>
      <c r="E24" s="41" t="s">
        <v>12</v>
      </c>
      <c r="F24" s="40" t="s">
        <v>45</v>
      </c>
      <c r="G24" s="31" t="s">
        <v>37</v>
      </c>
      <c r="H24" s="58">
        <f>H25+H26</f>
        <v>13080000</v>
      </c>
      <c r="I24" s="36" t="s">
        <v>27</v>
      </c>
      <c r="J24" s="24" t="s">
        <v>27</v>
      </c>
      <c r="K24" s="58">
        <f>K25+K26</f>
        <v>5492000</v>
      </c>
    </row>
    <row r="25" spans="1:11" ht="108.75" customHeight="1" x14ac:dyDescent="0.25">
      <c r="A25" s="6"/>
      <c r="B25" s="28"/>
      <c r="C25" s="28"/>
      <c r="D25" s="35" t="s">
        <v>38</v>
      </c>
      <c r="E25" s="38" t="s">
        <v>17</v>
      </c>
      <c r="F25" s="35" t="s">
        <v>38</v>
      </c>
      <c r="G25" s="31" t="s">
        <v>61</v>
      </c>
      <c r="H25" s="32">
        <v>12024000</v>
      </c>
      <c r="I25" s="35" t="s">
        <v>38</v>
      </c>
      <c r="J25" s="35" t="s">
        <v>38</v>
      </c>
      <c r="K25" s="42">
        <v>5492000</v>
      </c>
    </row>
    <row r="26" spans="1:11" ht="107.25" customHeight="1" x14ac:dyDescent="0.25">
      <c r="A26" s="6"/>
      <c r="B26" s="43"/>
      <c r="C26" s="44" t="s">
        <v>44</v>
      </c>
      <c r="D26" s="35" t="s">
        <v>64</v>
      </c>
      <c r="E26" s="31" t="s">
        <v>18</v>
      </c>
      <c r="F26" s="35" t="s">
        <v>64</v>
      </c>
      <c r="G26" s="45" t="s">
        <v>62</v>
      </c>
      <c r="H26" s="32">
        <v>1056000</v>
      </c>
      <c r="I26" s="36" t="s">
        <v>27</v>
      </c>
      <c r="J26" s="35" t="s">
        <v>27</v>
      </c>
      <c r="K26" s="27">
        <v>0</v>
      </c>
    </row>
    <row r="27" spans="1:11" ht="60.75" customHeight="1" x14ac:dyDescent="0.25">
      <c r="A27" s="60">
        <v>2</v>
      </c>
      <c r="B27" s="63" t="s">
        <v>19</v>
      </c>
      <c r="C27" s="63" t="s">
        <v>20</v>
      </c>
      <c r="D27" s="30">
        <v>0.25</v>
      </c>
      <c r="E27" s="41" t="s">
        <v>19</v>
      </c>
      <c r="F27" s="30">
        <v>0.25</v>
      </c>
      <c r="G27" s="31" t="s">
        <v>47</v>
      </c>
      <c r="H27" s="58">
        <f>H28+0</f>
        <v>750000</v>
      </c>
      <c r="I27" s="36" t="s">
        <v>27</v>
      </c>
      <c r="J27" s="46" t="s">
        <v>27</v>
      </c>
      <c r="K27" s="27" t="s">
        <v>27</v>
      </c>
    </row>
    <row r="28" spans="1:11" ht="73.5" customHeight="1" x14ac:dyDescent="0.25">
      <c r="A28" s="62"/>
      <c r="B28" s="65"/>
      <c r="C28" s="65"/>
      <c r="D28" s="35" t="s">
        <v>60</v>
      </c>
      <c r="E28" s="31" t="s">
        <v>21</v>
      </c>
      <c r="F28" s="35" t="s">
        <v>60</v>
      </c>
      <c r="G28" s="31" t="s">
        <v>47</v>
      </c>
      <c r="H28" s="32">
        <v>750000</v>
      </c>
      <c r="I28" s="36" t="s">
        <v>27</v>
      </c>
      <c r="J28" s="46" t="s">
        <v>27</v>
      </c>
      <c r="K28" s="27" t="s">
        <v>27</v>
      </c>
    </row>
    <row r="29" spans="1:11" ht="70.5" customHeight="1" x14ac:dyDescent="0.25">
      <c r="A29" s="60">
        <v>3</v>
      </c>
      <c r="B29" s="63" t="s">
        <v>22</v>
      </c>
      <c r="C29" s="66" t="s">
        <v>23</v>
      </c>
      <c r="D29" s="47">
        <v>0.25</v>
      </c>
      <c r="E29" s="41" t="s">
        <v>22</v>
      </c>
      <c r="F29" s="47">
        <v>0.25</v>
      </c>
      <c r="G29" s="48" t="s">
        <v>33</v>
      </c>
      <c r="H29" s="57">
        <f>H30+H31</f>
        <v>1575854000</v>
      </c>
      <c r="I29" s="24">
        <v>0.25</v>
      </c>
      <c r="J29" s="24">
        <v>0.25</v>
      </c>
      <c r="K29" s="57">
        <f>K30+K31</f>
        <v>979575000</v>
      </c>
    </row>
    <row r="30" spans="1:11" ht="97.5" customHeight="1" x14ac:dyDescent="0.25">
      <c r="A30" s="61"/>
      <c r="B30" s="64"/>
      <c r="C30" s="67"/>
      <c r="D30" s="49" t="s">
        <v>65</v>
      </c>
      <c r="E30" s="23" t="s">
        <v>24</v>
      </c>
      <c r="F30" s="49" t="s">
        <v>65</v>
      </c>
      <c r="G30" s="31" t="s">
        <v>63</v>
      </c>
      <c r="H30" s="32">
        <v>809973000</v>
      </c>
      <c r="I30" s="49" t="s">
        <v>65</v>
      </c>
      <c r="J30" s="49" t="s">
        <v>65</v>
      </c>
      <c r="K30" s="27">
        <v>591400000</v>
      </c>
    </row>
    <row r="31" spans="1:11" ht="67.5" customHeight="1" x14ac:dyDescent="0.25">
      <c r="A31" s="61"/>
      <c r="B31" s="64"/>
      <c r="C31" s="67"/>
      <c r="D31" s="49" t="s">
        <v>66</v>
      </c>
      <c r="E31" s="23" t="s">
        <v>25</v>
      </c>
      <c r="F31" s="49" t="s">
        <v>66</v>
      </c>
      <c r="G31" s="31" t="s">
        <v>48</v>
      </c>
      <c r="H31" s="32">
        <v>765881000</v>
      </c>
      <c r="I31" s="49" t="s">
        <v>39</v>
      </c>
      <c r="J31" s="49" t="s">
        <v>66</v>
      </c>
      <c r="K31" s="27">
        <v>388175000</v>
      </c>
    </row>
    <row r="32" spans="1:11" s="3" customFormat="1" ht="71.25" customHeight="1" x14ac:dyDescent="0.25">
      <c r="A32" s="61"/>
      <c r="B32" s="64"/>
      <c r="C32" s="67"/>
      <c r="D32" s="47">
        <v>0.25</v>
      </c>
      <c r="E32" s="50" t="s">
        <v>22</v>
      </c>
      <c r="F32" s="47">
        <v>0.25</v>
      </c>
      <c r="G32" s="48" t="s">
        <v>33</v>
      </c>
      <c r="H32" s="57">
        <f>H33+0</f>
        <v>8544000</v>
      </c>
      <c r="I32" s="24">
        <v>0</v>
      </c>
      <c r="J32" s="24">
        <v>0</v>
      </c>
      <c r="K32" s="57">
        <f>K33+0</f>
        <v>7920000</v>
      </c>
    </row>
    <row r="33" spans="1:11" s="3" customFormat="1" ht="75" x14ac:dyDescent="0.25">
      <c r="A33" s="62"/>
      <c r="B33" s="65"/>
      <c r="C33" s="68"/>
      <c r="D33" s="35">
        <v>0.25</v>
      </c>
      <c r="E33" s="38" t="s">
        <v>26</v>
      </c>
      <c r="F33" s="35">
        <v>0.25</v>
      </c>
      <c r="G33" s="45" t="s">
        <v>49</v>
      </c>
      <c r="H33" s="32">
        <v>8544000</v>
      </c>
      <c r="I33" s="24">
        <v>0</v>
      </c>
      <c r="J33" s="24">
        <v>0</v>
      </c>
      <c r="K33" s="42">
        <v>7920000</v>
      </c>
    </row>
    <row r="34" spans="1:11" s="3" customFormat="1" x14ac:dyDescent="0.25">
      <c r="B34" s="51"/>
      <c r="C34" s="51"/>
      <c r="D34" s="51"/>
      <c r="E34" s="51"/>
      <c r="F34" s="52"/>
      <c r="G34" s="52"/>
      <c r="H34" s="53"/>
      <c r="I34" s="54"/>
      <c r="J34" s="54"/>
      <c r="K34" s="54"/>
    </row>
    <row r="35" spans="1:11" s="3" customFormat="1" x14ac:dyDescent="0.25">
      <c r="B35" s="51"/>
      <c r="C35" s="51"/>
      <c r="D35" s="51"/>
      <c r="E35" s="51"/>
      <c r="F35" s="52"/>
      <c r="G35" s="52"/>
      <c r="H35" s="52"/>
      <c r="I35" s="55"/>
      <c r="J35" s="55" t="s">
        <v>57</v>
      </c>
      <c r="K35" s="54"/>
    </row>
    <row r="36" spans="1:11" s="3" customFormat="1" x14ac:dyDescent="0.25">
      <c r="B36" s="51"/>
      <c r="C36" s="51"/>
      <c r="D36" s="51"/>
      <c r="E36" s="51"/>
      <c r="F36" s="52"/>
      <c r="G36" s="51"/>
      <c r="H36" s="51"/>
      <c r="I36" s="54"/>
      <c r="J36" s="55" t="s">
        <v>40</v>
      </c>
      <c r="K36" s="54"/>
    </row>
    <row r="37" spans="1:11" s="3" customFormat="1" x14ac:dyDescent="0.25">
      <c r="B37" s="51"/>
      <c r="C37" s="51"/>
      <c r="D37" s="51"/>
      <c r="E37" s="51"/>
      <c r="F37" s="52"/>
      <c r="G37" s="69"/>
      <c r="H37" s="69"/>
      <c r="I37" s="54"/>
      <c r="J37" s="55"/>
      <c r="K37" s="54"/>
    </row>
    <row r="38" spans="1:11" s="3" customFormat="1" x14ac:dyDescent="0.25">
      <c r="B38" s="51"/>
      <c r="C38" s="51"/>
      <c r="D38" s="51"/>
      <c r="E38" s="51"/>
      <c r="F38" s="52"/>
      <c r="G38" s="52"/>
      <c r="H38" s="53"/>
      <c r="I38" s="54"/>
      <c r="J38" s="54"/>
      <c r="K38" s="54"/>
    </row>
    <row r="39" spans="1:11" s="3" customFormat="1" x14ac:dyDescent="0.25">
      <c r="B39" s="51"/>
      <c r="C39" s="51"/>
      <c r="D39" s="51"/>
      <c r="E39" s="51"/>
      <c r="F39" s="52"/>
      <c r="G39" s="52"/>
      <c r="H39" s="53"/>
      <c r="I39" s="54"/>
      <c r="J39" s="54"/>
      <c r="K39" s="54"/>
    </row>
    <row r="40" spans="1:11" s="3" customFormat="1" x14ac:dyDescent="0.25">
      <c r="B40" s="51"/>
      <c r="C40" s="51"/>
      <c r="D40" s="51"/>
      <c r="E40" s="51"/>
      <c r="F40" s="52"/>
      <c r="G40" s="56"/>
      <c r="H40" s="56"/>
      <c r="I40" s="56"/>
      <c r="J40" s="56" t="s">
        <v>41</v>
      </c>
      <c r="K40" s="54"/>
    </row>
    <row r="41" spans="1:11" s="3" customFormat="1" x14ac:dyDescent="0.25">
      <c r="B41" s="51"/>
      <c r="C41" s="51"/>
      <c r="D41" s="51"/>
      <c r="E41" s="51"/>
      <c r="F41" s="52"/>
      <c r="G41" s="56"/>
      <c r="H41" s="56"/>
      <c r="I41" s="56"/>
      <c r="J41" s="55" t="s">
        <v>58</v>
      </c>
      <c r="K41" s="54"/>
    </row>
    <row r="42" spans="1:11" s="3" customFormat="1" x14ac:dyDescent="0.25">
      <c r="B42" s="51"/>
      <c r="C42" s="51"/>
      <c r="D42" s="51"/>
      <c r="E42" s="51"/>
      <c r="F42" s="52"/>
      <c r="G42" s="52"/>
      <c r="H42" s="52"/>
      <c r="I42" s="55"/>
      <c r="J42" s="55" t="s">
        <v>42</v>
      </c>
      <c r="K42" s="54"/>
    </row>
    <row r="43" spans="1:11" s="3" customFormat="1" x14ac:dyDescent="0.25">
      <c r="F43" s="9"/>
      <c r="G43" s="70"/>
      <c r="H43" s="70"/>
      <c r="I43" s="13"/>
      <c r="J43" s="14"/>
      <c r="K43" s="13"/>
    </row>
    <row r="44" spans="1:11" s="3" customFormat="1" x14ac:dyDescent="0.25">
      <c r="F44" s="9"/>
      <c r="G44" s="9"/>
      <c r="H44" s="4"/>
    </row>
    <row r="45" spans="1:11" s="3" customFormat="1" x14ac:dyDescent="0.25">
      <c r="F45" s="9"/>
      <c r="G45" s="9"/>
      <c r="H45" s="4"/>
    </row>
    <row r="46" spans="1:11" s="3" customFormat="1" x14ac:dyDescent="0.25">
      <c r="F46" s="9"/>
      <c r="G46" s="9"/>
      <c r="H46" s="4"/>
    </row>
    <row r="47" spans="1:11" s="3" customFormat="1" x14ac:dyDescent="0.25">
      <c r="F47" s="9"/>
      <c r="G47" s="9"/>
      <c r="H47" s="4"/>
    </row>
    <row r="48" spans="1:11" s="3" customFormat="1" x14ac:dyDescent="0.25">
      <c r="F48" s="9"/>
      <c r="G48" s="9"/>
      <c r="H48" s="4"/>
    </row>
    <row r="49" spans="6:8" s="3" customFormat="1" x14ac:dyDescent="0.25">
      <c r="F49" s="9"/>
      <c r="G49" s="9"/>
      <c r="H49" s="4"/>
    </row>
    <row r="50" spans="6:8" s="3" customFormat="1" x14ac:dyDescent="0.25">
      <c r="F50" s="9"/>
      <c r="G50" s="9"/>
      <c r="H50" s="4"/>
    </row>
    <row r="51" spans="6:8" s="3" customFormat="1" x14ac:dyDescent="0.25">
      <c r="F51" s="9"/>
      <c r="G51" s="9"/>
      <c r="H51" s="4"/>
    </row>
    <row r="52" spans="6:8" s="3" customFormat="1" x14ac:dyDescent="0.25">
      <c r="F52" s="9"/>
      <c r="G52" s="9"/>
      <c r="H52" s="4"/>
    </row>
    <row r="53" spans="6:8" s="3" customFormat="1" x14ac:dyDescent="0.25">
      <c r="F53" s="9"/>
      <c r="G53" s="9"/>
      <c r="H53" s="4"/>
    </row>
    <row r="54" spans="6:8" s="3" customFormat="1" x14ac:dyDescent="0.25">
      <c r="F54" s="9"/>
      <c r="G54" s="8"/>
      <c r="H54" s="4"/>
    </row>
    <row r="55" spans="6:8" s="3" customFormat="1" x14ac:dyDescent="0.25">
      <c r="F55" s="9"/>
      <c r="G55" s="9"/>
      <c r="H55" s="7"/>
    </row>
    <row r="56" spans="6:8" s="3" customFormat="1" x14ac:dyDescent="0.25">
      <c r="F56" s="9"/>
      <c r="G56" s="9"/>
      <c r="H56" s="4"/>
    </row>
    <row r="57" spans="6:8" s="3" customFormat="1" x14ac:dyDescent="0.25">
      <c r="F57" s="9"/>
      <c r="G57" s="9"/>
      <c r="H57" s="4"/>
    </row>
    <row r="58" spans="6:8" s="3" customFormat="1" x14ac:dyDescent="0.25">
      <c r="F58" s="9"/>
      <c r="G58" s="9"/>
      <c r="H58" s="7"/>
    </row>
    <row r="59" spans="6:8" s="3" customFormat="1" x14ac:dyDescent="0.25">
      <c r="F59" s="9"/>
      <c r="G59" s="9"/>
      <c r="H59" s="4"/>
    </row>
    <row r="60" spans="6:8" s="3" customFormat="1" x14ac:dyDescent="0.25">
      <c r="F60" s="9"/>
      <c r="G60" s="9"/>
      <c r="H60" s="4"/>
    </row>
    <row r="61" spans="6:8" s="3" customFormat="1" x14ac:dyDescent="0.25">
      <c r="F61" s="9"/>
      <c r="G61" s="9"/>
      <c r="H61" s="4"/>
    </row>
  </sheetData>
  <mergeCells count="23">
    <mergeCell ref="A27:A28"/>
    <mergeCell ref="B27:B28"/>
    <mergeCell ref="C27:C28"/>
    <mergeCell ref="B1:K1"/>
    <mergeCell ref="B2:K2"/>
    <mergeCell ref="B3:K3"/>
    <mergeCell ref="A10:A12"/>
    <mergeCell ref="B10:B12"/>
    <mergeCell ref="C10:C12"/>
    <mergeCell ref="D10:D11"/>
    <mergeCell ref="E10:E12"/>
    <mergeCell ref="F10:F11"/>
    <mergeCell ref="G10:G12"/>
    <mergeCell ref="H10:H11"/>
    <mergeCell ref="I10:I11"/>
    <mergeCell ref="J10:J11"/>
    <mergeCell ref="K10:K11"/>
    <mergeCell ref="B14:B16"/>
    <mergeCell ref="A29:A33"/>
    <mergeCell ref="B29:B33"/>
    <mergeCell ref="C29:C33"/>
    <mergeCell ref="G37:H37"/>
    <mergeCell ref="G43:H43"/>
  </mergeCell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cp:lastPrinted>2024-10-14T09:03:48Z</cp:lastPrinted>
  <dcterms:created xsi:type="dcterms:W3CDTF">2024-07-10T06:40:19Z</dcterms:created>
  <dcterms:modified xsi:type="dcterms:W3CDTF">2025-07-17T15:00:22Z</dcterms:modified>
</cp:coreProperties>
</file>